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ersl. &amp; Goals (PART-A)" sheetId="1" r:id="rId1"/>
    <sheet name="L8 &amp; L9 Level (Part-B)" sheetId="2" r:id="rId2"/>
    <sheet name="Final Sheet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<sst xmlns="http://schemas.openxmlformats.org/spreadsheetml/2006/main" count="202" uniqueCount="124">
  <si>
    <t>Appraisal period</t>
  </si>
  <si>
    <t>Review dates</t>
  </si>
  <si>
    <t>Supervisor</t>
  </si>
  <si>
    <t>H1</t>
  </si>
  <si>
    <t>H2</t>
  </si>
  <si>
    <t>YASKAWA India Private Limited.,</t>
  </si>
  <si>
    <t>Drives &amp; Motion &amp; Control Division</t>
  </si>
  <si>
    <t>I   PERSONAL DETAILS</t>
  </si>
  <si>
    <t>Group</t>
  </si>
  <si>
    <t>Perf. Slab (Goal)</t>
  </si>
  <si>
    <t>Rating</t>
  </si>
  <si>
    <t>A</t>
  </si>
  <si>
    <t>&gt;120%</t>
  </si>
  <si>
    <t>9.1 – 10.0</t>
  </si>
  <si>
    <t>B</t>
  </si>
  <si>
    <t>101 – 120%</t>
  </si>
  <si>
    <t>8.1 – 9.0</t>
  </si>
  <si>
    <t>C</t>
  </si>
  <si>
    <t>81 to 100%</t>
  </si>
  <si>
    <t>7.1 – 8.0</t>
  </si>
  <si>
    <t>D</t>
  </si>
  <si>
    <t>61 to 80%</t>
  </si>
  <si>
    <t>6.1 – 7.0</t>
  </si>
  <si>
    <t>&lt;60%</t>
  </si>
  <si>
    <t>5.1 – 6.0</t>
  </si>
  <si>
    <t>Sl.</t>
  </si>
  <si>
    <t>Results</t>
  </si>
  <si>
    <t>Weightage</t>
  </si>
  <si>
    <t>Ratings</t>
  </si>
  <si>
    <t>No.</t>
  </si>
  <si>
    <t>Self</t>
  </si>
  <si>
    <t>Weighted</t>
  </si>
  <si>
    <t xml:space="preserve">Results </t>
  </si>
  <si>
    <t>TOTAL (Equivalent to 100)</t>
  </si>
  <si>
    <t>Performance Appraisal form</t>
  </si>
  <si>
    <t>Perf. Slab (Values)</t>
  </si>
  <si>
    <t>Results (Exhibits)</t>
  </si>
  <si>
    <t>91 – 100%</t>
  </si>
  <si>
    <t>Always</t>
  </si>
  <si>
    <t>81 – 90%</t>
  </si>
  <si>
    <t>Most of the Time</t>
  </si>
  <si>
    <t>Normally</t>
  </si>
  <si>
    <t>41 to 60%</t>
  </si>
  <si>
    <t>Below Normal</t>
  </si>
  <si>
    <t>&lt;40%</t>
  </si>
  <si>
    <t>Don’t support</t>
  </si>
  <si>
    <t>Values</t>
  </si>
  <si>
    <t>weighted</t>
  </si>
  <si>
    <t>Total (equivalent to 100)</t>
  </si>
  <si>
    <t>Significant Strengths:</t>
  </si>
  <si>
    <t>Action Plan:</t>
  </si>
  <si>
    <t>Results:</t>
  </si>
  <si>
    <t>H1:</t>
  </si>
  <si>
    <t>H2:</t>
  </si>
  <si>
    <t>Review Comments:</t>
  </si>
  <si>
    <t>Supervisor Signature:</t>
  </si>
  <si>
    <t>Employee Signature:</t>
  </si>
  <si>
    <t>Reviewer Signature:</t>
  </si>
  <si>
    <t>Date:</t>
  </si>
  <si>
    <t>Name of the employee :</t>
  </si>
  <si>
    <t>Employee No. :</t>
  </si>
  <si>
    <t>Date of joining :</t>
  </si>
  <si>
    <t>Supervisor :</t>
  </si>
  <si>
    <t>Reviewer :</t>
  </si>
  <si>
    <t>IV PERSONAL DEVELOPMENT PLAN :</t>
  </si>
  <si>
    <t>V   FINAL RATINGS :</t>
  </si>
  <si>
    <t>Employee Details</t>
  </si>
  <si>
    <t>Promotion</t>
  </si>
  <si>
    <t>Salary Adjustment</t>
  </si>
  <si>
    <t>No Change</t>
  </si>
  <si>
    <t>Final Score (a+b)</t>
  </si>
  <si>
    <t>Designation:</t>
  </si>
  <si>
    <t>Previous Total Experience :</t>
  </si>
  <si>
    <t>Department :</t>
  </si>
  <si>
    <t>Level / Grade :</t>
  </si>
  <si>
    <t>Experience at YASKAWA :</t>
  </si>
  <si>
    <t>Goals [KPI's / KRA's]</t>
  </si>
  <si>
    <r>
      <rPr>
        <sz val="11"/>
        <color theme="1"/>
        <rFont val="Calibri"/>
        <family val="2"/>
      </rPr>
      <t xml:space="preserve">Area for Development/Training Needs Requirements of the </t>
    </r>
    <r>
      <rPr>
        <sz val="10"/>
        <color indexed="8"/>
        <rFont val="Calibri"/>
        <family val="2"/>
      </rPr>
      <t>Appraisee:</t>
    </r>
  </si>
  <si>
    <t xml:space="preserve">Division: </t>
  </si>
  <si>
    <t>Location:</t>
  </si>
  <si>
    <t>JOB KNOWLEDGE</t>
  </si>
  <si>
    <t>Possesses knowledge and skills pertaining to his/ her area of responsibility that is sufficient for performance and capable of putting ideas into practice.</t>
  </si>
  <si>
    <t>CONTRIBUTION TO ORGANISATION PROGRESS</t>
  </si>
  <si>
    <t>QUALITY AND QUANTITY OF OUTPUT INCLUDING QMS COMPLIANCE</t>
  </si>
  <si>
    <t>Thoroughness and accuracy of output, extent of work free from errors, systematic nature of work, exhibits required speed to achieve targets within rge stipulated time frame</t>
  </si>
  <si>
    <t>CUSTOMER OREINTATION</t>
  </si>
  <si>
    <t>Prompt and timely delivery of products/ services to both internal and external customers with focus on Quality.</t>
  </si>
  <si>
    <t>COST CONSCIOUSNESS</t>
  </si>
  <si>
    <t>COMMUNICATION</t>
  </si>
  <si>
    <t>Clarity and precision in written and oral communication. Has good listening ability, Able to effectively interact with superiors and peers.</t>
  </si>
  <si>
    <t>LEARNING ABILITY</t>
  </si>
  <si>
    <t>Curiosity and Ability to learn new things to enhance his/her own capabilities.</t>
  </si>
  <si>
    <t>ATTITUDE</t>
  </si>
  <si>
    <t>Has initiative and drive. Dependable, adaptable and can work under pressure. Has the ability to work in a team. Adheres  to company's policies and practices and has a high degree of integrity. Has concern for safety and environment.</t>
  </si>
  <si>
    <t>ADHERENCE TO RULE, PUNCTUALITY &amp; LEAVE STATUS</t>
  </si>
  <si>
    <t>Following rules and regulations, working as per procedures and attending office timely</t>
  </si>
  <si>
    <t>TIMELY AND PROPER REPORTING</t>
  </si>
  <si>
    <t xml:space="preserve">Timely sending the weekly report to immediate boss. Properly and timely making/submitting field reports </t>
  </si>
  <si>
    <t>II   GOALS RATINGS [Part A]</t>
  </si>
  <si>
    <t>[Part B] L8 &amp; L9</t>
  </si>
  <si>
    <t>Behavior Incidents</t>
  </si>
  <si>
    <t xml:space="preserve">III    Competencies &amp; Skills </t>
  </si>
  <si>
    <t>Makes effort towards optimum utilization of resources, constantly strives for reducing cost and eliminating wastage.</t>
  </si>
  <si>
    <t>Extra Effort made by him/her to increase the growth of organization.</t>
  </si>
  <si>
    <t>Score</t>
  </si>
  <si>
    <t>Elgib. (%)</t>
  </si>
  <si>
    <t>A++</t>
  </si>
  <si>
    <t>A+</t>
  </si>
  <si>
    <t>L9 - L2 : [Part A: 70% / Part B: 30%]</t>
  </si>
  <si>
    <t>Grade Obtained</t>
  </si>
  <si>
    <t>Recommendations by Supervisor / HoDs:</t>
  </si>
  <si>
    <t>Grade</t>
  </si>
  <si>
    <t>Far Exceeds / Out standing</t>
  </si>
  <si>
    <t xml:space="preserve">Exceeds Expectations / Very Good </t>
  </si>
  <si>
    <t xml:space="preserve">Meets Expectations / Good </t>
  </si>
  <si>
    <t>Needs Improvement / Average</t>
  </si>
  <si>
    <t>Don’t Meet / Poor</t>
  </si>
  <si>
    <t>Justification/Note:</t>
  </si>
  <si>
    <t>Document No. : YIND-H-FO-20 Rev-E</t>
  </si>
  <si>
    <t>From: March 2021  To: Feb 2022</t>
  </si>
  <si>
    <t>(Level : L8 &amp; L9)</t>
  </si>
  <si>
    <t>Competencies &amp; Skills</t>
  </si>
  <si>
    <t>Score 
(a)</t>
  </si>
  <si>
    <t>Score 
(b)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</si>
</sst>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rebuchet MS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u val="single"/>
      <sz val="10.5"/>
      <color indexed="8"/>
      <name val="Trebuchet MS"/>
      <family val="2"/>
    </font>
    <font>
      <sz val="9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sz val="10.5"/>
      <color indexed="8"/>
      <name val="Trebuchet MS"/>
      <family val="2"/>
    </font>
    <font>
      <b/>
      <sz val="12"/>
      <color indexed="8"/>
      <name val="Calibri"/>
      <family val="2"/>
    </font>
    <font>
      <b/>
      <sz val="11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8"/>
      <color indexed="8"/>
      <name val="Trebuchet MS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0.5"/>
      <color indexed="8"/>
      <name val="Trebuchet MS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u val="single"/>
      <sz val="10.5"/>
      <color theme="1"/>
      <name val="Trebuchet MS"/>
      <family val="2"/>
    </font>
    <font>
      <sz val="9"/>
      <color theme="1"/>
      <name val="Trebuchet MS"/>
      <family val="2"/>
    </font>
    <font>
      <b/>
      <u val="single"/>
      <sz val="11"/>
      <color theme="1"/>
      <name val="Trebuchet MS"/>
      <family val="2"/>
    </font>
    <font>
      <b/>
      <sz val="10.5"/>
      <color theme="1"/>
      <name val="Trebuchet MS"/>
      <family val="2"/>
    </font>
    <font>
      <b/>
      <sz val="12"/>
      <color theme="1"/>
      <name val="Calibri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b/>
      <sz val="8"/>
      <color theme="1"/>
      <name val="Trebuchet MS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8"/>
      <color theme="1"/>
      <name val="Calibri"/>
      <family val="2"/>
    </font>
    <font>
      <sz val="10.5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07D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0" fillId="12" borderId="17" xfId="0" applyFill="1" applyBorder="1" applyAlignment="1">
      <alignment vertical="center"/>
    </xf>
    <xf numFmtId="0" fontId="59" fillId="0" borderId="18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1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9" fontId="0" fillId="12" borderId="17" xfId="0" applyNumberFormat="1" applyFill="1" applyBorder="1" applyAlignment="1">
      <alignment horizontal="center" vertical="center"/>
    </xf>
    <xf numFmtId="9" fontId="0" fillId="12" borderId="17" xfId="0" applyNumberFormat="1" applyFill="1" applyBorder="1" applyAlignment="1" applyProtection="1">
      <alignment horizontal="center" vertical="center"/>
      <protection/>
    </xf>
    <xf numFmtId="9" fontId="63" fillId="0" borderId="17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 vertical="center" wrapText="1"/>
    </xf>
    <xf numFmtId="0" fontId="61" fillId="0" borderId="18" xfId="0" applyFont="1" applyFill="1" applyBorder="1" applyAlignment="1">
      <alignment vertical="center"/>
    </xf>
    <xf numFmtId="0" fontId="64" fillId="33" borderId="0" xfId="0" applyFont="1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left" vertical="top"/>
    </xf>
    <xf numFmtId="0" fontId="66" fillId="33" borderId="14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9" fillId="33" borderId="19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9" fillId="33" borderId="17" xfId="0" applyFont="1" applyFill="1" applyBorder="1" applyAlignment="1">
      <alignment horizontal="center" vertical="center"/>
    </xf>
    <xf numFmtId="0" fontId="68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56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56" fillId="0" borderId="36" xfId="0" applyFont="1" applyBorder="1" applyAlignment="1">
      <alignment vertical="center"/>
    </xf>
    <xf numFmtId="0" fontId="56" fillId="0" borderId="37" xfId="0" applyFont="1" applyFill="1" applyBorder="1" applyAlignment="1">
      <alignment vertical="center"/>
    </xf>
    <xf numFmtId="0" fontId="56" fillId="0" borderId="37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top"/>
    </xf>
    <xf numFmtId="0" fontId="35" fillId="33" borderId="0" xfId="0" applyFont="1" applyFill="1" applyAlignment="1">
      <alignment vertical="center"/>
    </xf>
    <xf numFmtId="0" fontId="61" fillId="0" borderId="1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3" fillId="13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2" fontId="0" fillId="13" borderId="17" xfId="0" applyNumberFormat="1" applyFill="1" applyBorder="1" applyAlignment="1">
      <alignment horizontal="center" vertical="center"/>
    </xf>
    <xf numFmtId="2" fontId="0" fillId="34" borderId="17" xfId="0" applyNumberForma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9" fontId="61" fillId="33" borderId="19" xfId="0" applyNumberFormat="1" applyFont="1" applyFill="1" applyBorder="1" applyAlignment="1">
      <alignment horizontal="center" vertical="center"/>
    </xf>
    <xf numFmtId="9" fontId="61" fillId="33" borderId="11" xfId="0" applyNumberFormat="1" applyFont="1" applyFill="1" applyBorder="1" applyAlignment="1">
      <alignment horizontal="center" vertical="center"/>
    </xf>
    <xf numFmtId="9" fontId="61" fillId="33" borderId="20" xfId="0" applyNumberFormat="1" applyFont="1" applyFill="1" applyBorder="1" applyAlignment="1">
      <alignment horizontal="center" vertical="center"/>
    </xf>
    <xf numFmtId="9" fontId="61" fillId="33" borderId="13" xfId="0" applyNumberFormat="1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9" fontId="67" fillId="33" borderId="18" xfId="59" applyNumberFormat="1" applyFont="1" applyFill="1" applyBorder="1" applyAlignment="1">
      <alignment horizontal="center" vertical="center"/>
    </xf>
    <xf numFmtId="9" fontId="67" fillId="33" borderId="21" xfId="59" applyNumberFormat="1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right" vertical="center"/>
    </xf>
    <xf numFmtId="0" fontId="67" fillId="33" borderId="34" xfId="0" applyFont="1" applyFill="1" applyBorder="1" applyAlignment="1">
      <alignment horizontal="right" vertical="center"/>
    </xf>
    <xf numFmtId="0" fontId="67" fillId="33" borderId="21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2" fontId="0" fillId="35" borderId="21" xfId="0" applyNumberForma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38100</xdr:rowOff>
    </xdr:from>
    <xdr:to>
      <xdr:col>7</xdr:col>
      <xdr:colOff>647700</xdr:colOff>
      <xdr:row>0</xdr:row>
      <xdr:rowOff>285750</xdr:rowOff>
    </xdr:to>
    <xdr:pic>
      <xdr:nvPicPr>
        <xdr:cNvPr id="1" name="Picture 1" descr="YASKAWA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381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28575</xdr:rowOff>
    </xdr:from>
    <xdr:to>
      <xdr:col>7</xdr:col>
      <xdr:colOff>647700</xdr:colOff>
      <xdr:row>0</xdr:row>
      <xdr:rowOff>276225</xdr:rowOff>
    </xdr:to>
    <xdr:pic>
      <xdr:nvPicPr>
        <xdr:cNvPr id="2" name="Picture 1" descr="YASKAWA Ne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85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38100</xdr:rowOff>
    </xdr:from>
    <xdr:to>
      <xdr:col>7</xdr:col>
      <xdr:colOff>485775</xdr:colOff>
      <xdr:row>0</xdr:row>
      <xdr:rowOff>247650</xdr:rowOff>
    </xdr:to>
    <xdr:pic>
      <xdr:nvPicPr>
        <xdr:cNvPr id="1" name="Picture 1" descr="YASKAWA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38100</xdr:rowOff>
    </xdr:from>
    <xdr:to>
      <xdr:col>7</xdr:col>
      <xdr:colOff>485775</xdr:colOff>
      <xdr:row>0</xdr:row>
      <xdr:rowOff>247650</xdr:rowOff>
    </xdr:to>
    <xdr:pic>
      <xdr:nvPicPr>
        <xdr:cNvPr id="2" name="Picture 1" descr="YASKAWA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38100</xdr:rowOff>
    </xdr:from>
    <xdr:to>
      <xdr:col>7</xdr:col>
      <xdr:colOff>638175</xdr:colOff>
      <xdr:row>0</xdr:row>
      <xdr:rowOff>247650</xdr:rowOff>
    </xdr:to>
    <xdr:pic>
      <xdr:nvPicPr>
        <xdr:cNvPr id="1" name="Picture 1" descr="YASKAWA 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8100"/>
          <a:ext cx="876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21</xdr:row>
      <xdr:rowOff>85725</xdr:rowOff>
    </xdr:from>
    <xdr:to>
      <xdr:col>2</xdr:col>
      <xdr:colOff>800100</xdr:colOff>
      <xdr:row>21</xdr:row>
      <xdr:rowOff>276225</xdr:rowOff>
    </xdr:to>
    <xdr:sp>
      <xdr:nvSpPr>
        <xdr:cNvPr id="2" name="Rectangle 11"/>
        <xdr:cNvSpPr>
          <a:spLocks/>
        </xdr:cNvSpPr>
      </xdr:nvSpPr>
      <xdr:spPr>
        <a:xfrm>
          <a:off x="1123950" y="430530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95250</xdr:rowOff>
    </xdr:from>
    <xdr:to>
      <xdr:col>4</xdr:col>
      <xdr:colOff>190500</xdr:colOff>
      <xdr:row>21</xdr:row>
      <xdr:rowOff>285750</xdr:rowOff>
    </xdr:to>
    <xdr:sp>
      <xdr:nvSpPr>
        <xdr:cNvPr id="3" name="Rectangle 11"/>
        <xdr:cNvSpPr>
          <a:spLocks/>
        </xdr:cNvSpPr>
      </xdr:nvSpPr>
      <xdr:spPr>
        <a:xfrm>
          <a:off x="5229225" y="4314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21</xdr:row>
      <xdr:rowOff>85725</xdr:rowOff>
    </xdr:from>
    <xdr:to>
      <xdr:col>9</xdr:col>
      <xdr:colOff>447675</xdr:colOff>
      <xdr:row>21</xdr:row>
      <xdr:rowOff>276225</xdr:rowOff>
    </xdr:to>
    <xdr:sp>
      <xdr:nvSpPr>
        <xdr:cNvPr id="4" name="Rectangle 11"/>
        <xdr:cNvSpPr>
          <a:spLocks/>
        </xdr:cNvSpPr>
      </xdr:nvSpPr>
      <xdr:spPr>
        <a:xfrm>
          <a:off x="8239125" y="430530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2" width="6.00390625" style="59" customWidth="1"/>
    <col min="3" max="3" width="39.421875" style="59" customWidth="1"/>
    <col min="4" max="4" width="42.421875" style="59" customWidth="1"/>
    <col min="5" max="5" width="12.7109375" style="59" customWidth="1"/>
    <col min="6" max="6" width="12.28125" style="59" customWidth="1"/>
    <col min="7" max="7" width="13.28125" style="59" customWidth="1"/>
    <col min="8" max="8" width="13.00390625" style="59" customWidth="1"/>
    <col min="9" max="9" width="14.57421875" style="59" customWidth="1"/>
    <col min="10" max="16384" width="9.140625" style="59" customWidth="1"/>
  </cols>
  <sheetData>
    <row r="1" ht="24.75" customHeight="1">
      <c r="B1" s="80" t="s">
        <v>5</v>
      </c>
    </row>
    <row r="2" spans="2:7" ht="15.75">
      <c r="B2" s="80"/>
      <c r="G2" s="31" t="s">
        <v>118</v>
      </c>
    </row>
    <row r="3" ht="15" customHeight="1">
      <c r="D3" s="15" t="s">
        <v>34</v>
      </c>
    </row>
    <row r="4" ht="15">
      <c r="D4" s="83" t="s">
        <v>120</v>
      </c>
    </row>
    <row r="5" ht="15">
      <c r="B5" s="1" t="s">
        <v>7</v>
      </c>
    </row>
    <row r="6" spans="3:9" ht="15.75" customHeight="1">
      <c r="C6" s="10" t="s">
        <v>66</v>
      </c>
      <c r="D6" s="81"/>
      <c r="E6" s="13" t="s">
        <v>0</v>
      </c>
      <c r="F6" s="2"/>
      <c r="G6" s="2"/>
      <c r="H6" s="3"/>
      <c r="I6" s="11"/>
    </row>
    <row r="7" spans="3:9" ht="15">
      <c r="C7" s="12" t="s">
        <v>59</v>
      </c>
      <c r="D7" s="12" t="s">
        <v>60</v>
      </c>
      <c r="E7" s="14" t="s">
        <v>119</v>
      </c>
      <c r="F7" s="4"/>
      <c r="G7" s="4"/>
      <c r="H7" s="5"/>
      <c r="I7" s="11"/>
    </row>
    <row r="8" spans="3:9" ht="15">
      <c r="C8" s="20" t="s">
        <v>74</v>
      </c>
      <c r="D8" s="20" t="s">
        <v>61</v>
      </c>
      <c r="E8" s="98" t="s">
        <v>1</v>
      </c>
      <c r="F8" s="100" t="s">
        <v>3</v>
      </c>
      <c r="G8" s="103"/>
      <c r="H8" s="104"/>
      <c r="I8" s="11"/>
    </row>
    <row r="9" spans="3:9" ht="15">
      <c r="C9" s="20" t="s">
        <v>71</v>
      </c>
      <c r="D9" s="20" t="s">
        <v>73</v>
      </c>
      <c r="E9" s="98"/>
      <c r="F9" s="100"/>
      <c r="G9" s="103"/>
      <c r="H9" s="104"/>
      <c r="I9" s="11"/>
    </row>
    <row r="10" spans="3:9" ht="15">
      <c r="C10" s="12" t="s">
        <v>72</v>
      </c>
      <c r="D10" s="12" t="s">
        <v>75</v>
      </c>
      <c r="E10" s="98"/>
      <c r="F10" s="74"/>
      <c r="G10" s="75"/>
      <c r="H10" s="76"/>
      <c r="I10" s="11"/>
    </row>
    <row r="11" spans="3:9" ht="15">
      <c r="C11" s="12" t="s">
        <v>62</v>
      </c>
      <c r="D11" s="19" t="s">
        <v>78</v>
      </c>
      <c r="E11" s="98"/>
      <c r="F11" s="101" t="s">
        <v>4</v>
      </c>
      <c r="G11" s="105"/>
      <c r="H11" s="106"/>
      <c r="I11" s="11"/>
    </row>
    <row r="12" spans="3:9" ht="15">
      <c r="C12" s="12" t="s">
        <v>63</v>
      </c>
      <c r="D12" s="19" t="s">
        <v>79</v>
      </c>
      <c r="E12" s="99"/>
      <c r="F12" s="102"/>
      <c r="G12" s="107"/>
      <c r="H12" s="108"/>
      <c r="I12" s="11"/>
    </row>
    <row r="14" spans="2:9" ht="23.25" customHeight="1">
      <c r="B14" s="1" t="s">
        <v>98</v>
      </c>
      <c r="E14" s="78" t="s">
        <v>111</v>
      </c>
      <c r="F14" s="78" t="s">
        <v>9</v>
      </c>
      <c r="G14" s="78" t="s">
        <v>10</v>
      </c>
      <c r="H14" s="90" t="s">
        <v>32</v>
      </c>
      <c r="I14" s="90"/>
    </row>
    <row r="15" spans="4:9" ht="15">
      <c r="D15" s="82"/>
      <c r="E15" s="71" t="s">
        <v>106</v>
      </c>
      <c r="F15" s="78" t="s">
        <v>12</v>
      </c>
      <c r="G15" s="78" t="s">
        <v>13</v>
      </c>
      <c r="H15" s="90" t="s">
        <v>112</v>
      </c>
      <c r="I15" s="90"/>
    </row>
    <row r="16" spans="4:9" ht="15">
      <c r="D16" s="82"/>
      <c r="E16" s="71" t="s">
        <v>107</v>
      </c>
      <c r="F16" s="78" t="s">
        <v>15</v>
      </c>
      <c r="G16" s="78" t="s">
        <v>16</v>
      </c>
      <c r="H16" s="90" t="s">
        <v>113</v>
      </c>
      <c r="I16" s="90"/>
    </row>
    <row r="17" spans="4:9" ht="15">
      <c r="D17" s="82"/>
      <c r="E17" s="71" t="s">
        <v>11</v>
      </c>
      <c r="F17" s="78" t="s">
        <v>18</v>
      </c>
      <c r="G17" s="78" t="s">
        <v>19</v>
      </c>
      <c r="H17" s="90" t="s">
        <v>114</v>
      </c>
      <c r="I17" s="90"/>
    </row>
    <row r="18" spans="4:9" ht="15">
      <c r="D18" s="82"/>
      <c r="E18" s="71" t="s">
        <v>14</v>
      </c>
      <c r="F18" s="78" t="s">
        <v>21</v>
      </c>
      <c r="G18" s="78" t="s">
        <v>22</v>
      </c>
      <c r="H18" s="90" t="s">
        <v>115</v>
      </c>
      <c r="I18" s="90"/>
    </row>
    <row r="19" spans="4:9" ht="15">
      <c r="D19" s="82"/>
      <c r="E19" s="71" t="s">
        <v>17</v>
      </c>
      <c r="F19" s="78" t="s">
        <v>23</v>
      </c>
      <c r="G19" s="78" t="s">
        <v>24</v>
      </c>
      <c r="H19" s="90" t="s">
        <v>116</v>
      </c>
      <c r="I19" s="90"/>
    </row>
    <row r="20" ht="9" customHeight="1"/>
    <row r="21" ht="9" customHeight="1"/>
    <row r="22" spans="2:9" ht="15">
      <c r="B22" s="77" t="s">
        <v>25</v>
      </c>
      <c r="C22" s="94" t="s">
        <v>76</v>
      </c>
      <c r="D22" s="94" t="s">
        <v>26</v>
      </c>
      <c r="E22" s="94" t="s">
        <v>27</v>
      </c>
      <c r="F22" s="94" t="s">
        <v>28</v>
      </c>
      <c r="G22" s="94"/>
      <c r="H22" s="94"/>
      <c r="I22" s="94"/>
    </row>
    <row r="23" spans="2:9" ht="15">
      <c r="B23" s="77" t="s">
        <v>29</v>
      </c>
      <c r="C23" s="95"/>
      <c r="D23" s="94"/>
      <c r="E23" s="94"/>
      <c r="F23" s="77" t="s">
        <v>30</v>
      </c>
      <c r="G23" s="77" t="s">
        <v>31</v>
      </c>
      <c r="H23" s="77" t="s">
        <v>2</v>
      </c>
      <c r="I23" s="77" t="s">
        <v>31</v>
      </c>
    </row>
    <row r="24" spans="2:9" ht="18" customHeight="1">
      <c r="B24" s="91">
        <v>1</v>
      </c>
      <c r="C24" s="7" t="s">
        <v>30</v>
      </c>
      <c r="D24" s="7" t="s">
        <v>30</v>
      </c>
      <c r="E24" s="92">
        <v>0.2</v>
      </c>
      <c r="F24" s="93"/>
      <c r="G24" s="93">
        <f>F24*E24</f>
        <v>0</v>
      </c>
      <c r="H24" s="93"/>
      <c r="I24" s="93">
        <f>H24*E24</f>
        <v>0</v>
      </c>
    </row>
    <row r="25" spans="2:9" ht="18" customHeight="1">
      <c r="B25" s="91"/>
      <c r="C25" s="8"/>
      <c r="D25" s="8"/>
      <c r="E25" s="92"/>
      <c r="F25" s="93"/>
      <c r="G25" s="93"/>
      <c r="H25" s="93"/>
      <c r="I25" s="93"/>
    </row>
    <row r="26" spans="2:9" ht="18" customHeight="1">
      <c r="B26" s="91"/>
      <c r="C26" s="8"/>
      <c r="D26" s="8"/>
      <c r="E26" s="92"/>
      <c r="F26" s="93"/>
      <c r="G26" s="93"/>
      <c r="H26" s="93"/>
      <c r="I26" s="93"/>
    </row>
    <row r="27" spans="2:9" ht="18" customHeight="1">
      <c r="B27" s="91"/>
      <c r="C27" s="8"/>
      <c r="D27" s="8"/>
      <c r="E27" s="92"/>
      <c r="F27" s="93"/>
      <c r="G27" s="93"/>
      <c r="H27" s="93"/>
      <c r="I27" s="93"/>
    </row>
    <row r="28" spans="2:9" ht="18" customHeight="1">
      <c r="B28" s="91"/>
      <c r="C28" s="8"/>
      <c r="D28" s="8"/>
      <c r="E28" s="92"/>
      <c r="F28" s="93"/>
      <c r="G28" s="93"/>
      <c r="H28" s="93"/>
      <c r="I28" s="93"/>
    </row>
    <row r="29" spans="2:9" ht="18" customHeight="1">
      <c r="B29" s="91"/>
      <c r="C29" s="8"/>
      <c r="D29" s="8"/>
      <c r="E29" s="92"/>
      <c r="F29" s="93"/>
      <c r="G29" s="93"/>
      <c r="H29" s="93"/>
      <c r="I29" s="93"/>
    </row>
    <row r="30" spans="2:9" ht="18" customHeight="1">
      <c r="B30" s="91"/>
      <c r="C30" s="8"/>
      <c r="D30" s="6"/>
      <c r="E30" s="92"/>
      <c r="F30" s="93"/>
      <c r="G30" s="93"/>
      <c r="H30" s="93"/>
      <c r="I30" s="93"/>
    </row>
    <row r="31" spans="2:9" ht="18" customHeight="1">
      <c r="B31" s="91"/>
      <c r="C31" s="7" t="s">
        <v>2</v>
      </c>
      <c r="D31" s="7" t="s">
        <v>2</v>
      </c>
      <c r="E31" s="92"/>
      <c r="F31" s="93"/>
      <c r="G31" s="93"/>
      <c r="H31" s="93"/>
      <c r="I31" s="93"/>
    </row>
    <row r="32" spans="2:9" ht="18" customHeight="1">
      <c r="B32" s="91"/>
      <c r="C32" s="8"/>
      <c r="D32" s="8"/>
      <c r="E32" s="92"/>
      <c r="F32" s="93"/>
      <c r="G32" s="93"/>
      <c r="H32" s="93"/>
      <c r="I32" s="93"/>
    </row>
    <row r="33" spans="2:9" ht="18" customHeight="1">
      <c r="B33" s="91"/>
      <c r="C33" s="6"/>
      <c r="D33" s="6"/>
      <c r="E33" s="92"/>
      <c r="F33" s="93"/>
      <c r="G33" s="93"/>
      <c r="H33" s="93"/>
      <c r="I33" s="93"/>
    </row>
    <row r="34" spans="2:9" ht="18" customHeight="1">
      <c r="B34" s="91">
        <v>2</v>
      </c>
      <c r="C34" s="7" t="s">
        <v>30</v>
      </c>
      <c r="D34" s="7" t="s">
        <v>30</v>
      </c>
      <c r="E34" s="92">
        <v>0.2</v>
      </c>
      <c r="F34" s="93"/>
      <c r="G34" s="93">
        <f>F34*E34</f>
        <v>0</v>
      </c>
      <c r="H34" s="93"/>
      <c r="I34" s="93">
        <f>H34*E34</f>
        <v>0</v>
      </c>
    </row>
    <row r="35" spans="2:9" ht="18" customHeight="1">
      <c r="B35" s="91"/>
      <c r="C35" s="8"/>
      <c r="D35" s="8"/>
      <c r="E35" s="92"/>
      <c r="F35" s="93"/>
      <c r="G35" s="93"/>
      <c r="H35" s="93"/>
      <c r="I35" s="93"/>
    </row>
    <row r="36" spans="2:9" ht="18" customHeight="1">
      <c r="B36" s="91"/>
      <c r="C36" s="8"/>
      <c r="D36" s="8"/>
      <c r="E36" s="92"/>
      <c r="F36" s="93"/>
      <c r="G36" s="93"/>
      <c r="H36" s="93"/>
      <c r="I36" s="93"/>
    </row>
    <row r="37" spans="2:9" ht="18" customHeight="1">
      <c r="B37" s="91"/>
      <c r="C37" s="8"/>
      <c r="D37" s="8"/>
      <c r="E37" s="92"/>
      <c r="F37" s="93"/>
      <c r="G37" s="93"/>
      <c r="H37" s="93"/>
      <c r="I37" s="93"/>
    </row>
    <row r="38" spans="2:9" ht="18" customHeight="1">
      <c r="B38" s="91"/>
      <c r="C38" s="8"/>
      <c r="D38" s="8"/>
      <c r="E38" s="92"/>
      <c r="F38" s="93"/>
      <c r="G38" s="93"/>
      <c r="H38" s="93"/>
      <c r="I38" s="93"/>
    </row>
    <row r="39" spans="2:9" ht="18" customHeight="1">
      <c r="B39" s="91"/>
      <c r="C39" s="8"/>
      <c r="D39" s="8"/>
      <c r="E39" s="92"/>
      <c r="F39" s="93"/>
      <c r="G39" s="93"/>
      <c r="H39" s="93"/>
      <c r="I39" s="93"/>
    </row>
    <row r="40" spans="2:9" ht="18" customHeight="1">
      <c r="B40" s="91"/>
      <c r="C40" s="6"/>
      <c r="D40" s="6"/>
      <c r="E40" s="92"/>
      <c r="F40" s="93"/>
      <c r="G40" s="93"/>
      <c r="H40" s="93"/>
      <c r="I40" s="93"/>
    </row>
    <row r="41" spans="2:9" ht="18" customHeight="1">
      <c r="B41" s="91"/>
      <c r="C41" s="7" t="s">
        <v>2</v>
      </c>
      <c r="D41" s="7" t="s">
        <v>2</v>
      </c>
      <c r="E41" s="92"/>
      <c r="F41" s="93"/>
      <c r="G41" s="93"/>
      <c r="H41" s="93"/>
      <c r="I41" s="93"/>
    </row>
    <row r="42" spans="2:9" ht="18" customHeight="1">
      <c r="B42" s="91"/>
      <c r="C42" s="8"/>
      <c r="D42" s="8"/>
      <c r="E42" s="92"/>
      <c r="F42" s="93"/>
      <c r="G42" s="93"/>
      <c r="H42" s="93"/>
      <c r="I42" s="93"/>
    </row>
    <row r="43" spans="2:9" ht="18" customHeight="1">
      <c r="B43" s="91"/>
      <c r="C43" s="6"/>
      <c r="D43" s="6"/>
      <c r="E43" s="92"/>
      <c r="F43" s="93"/>
      <c r="G43" s="93"/>
      <c r="H43" s="93"/>
      <c r="I43" s="93"/>
    </row>
    <row r="44" spans="2:9" ht="18" customHeight="1">
      <c r="B44" s="91">
        <v>3</v>
      </c>
      <c r="C44" s="7" t="s">
        <v>30</v>
      </c>
      <c r="D44" s="7" t="s">
        <v>30</v>
      </c>
      <c r="E44" s="92">
        <v>0.2</v>
      </c>
      <c r="F44" s="93"/>
      <c r="G44" s="93">
        <f>F44*E44</f>
        <v>0</v>
      </c>
      <c r="H44" s="93"/>
      <c r="I44" s="93">
        <f>H44*E44</f>
        <v>0</v>
      </c>
    </row>
    <row r="45" spans="2:9" ht="18" customHeight="1">
      <c r="B45" s="91"/>
      <c r="C45" s="8"/>
      <c r="D45" s="8"/>
      <c r="E45" s="92"/>
      <c r="F45" s="93"/>
      <c r="G45" s="93"/>
      <c r="H45" s="93"/>
      <c r="I45" s="93"/>
    </row>
    <row r="46" spans="2:9" ht="18" customHeight="1">
      <c r="B46" s="91"/>
      <c r="C46" s="8"/>
      <c r="D46" s="8"/>
      <c r="E46" s="92"/>
      <c r="F46" s="93"/>
      <c r="G46" s="93"/>
      <c r="H46" s="93"/>
      <c r="I46" s="93"/>
    </row>
    <row r="47" spans="2:9" ht="18" customHeight="1">
      <c r="B47" s="91"/>
      <c r="C47" s="8"/>
      <c r="D47" s="8"/>
      <c r="E47" s="92"/>
      <c r="F47" s="93"/>
      <c r="G47" s="93"/>
      <c r="H47" s="93"/>
      <c r="I47" s="93"/>
    </row>
    <row r="48" spans="2:9" ht="18" customHeight="1">
      <c r="B48" s="91"/>
      <c r="C48" s="8"/>
      <c r="D48" s="8"/>
      <c r="E48" s="92"/>
      <c r="F48" s="93"/>
      <c r="G48" s="93"/>
      <c r="H48" s="93"/>
      <c r="I48" s="93"/>
    </row>
    <row r="49" spans="2:9" ht="18" customHeight="1">
      <c r="B49" s="91"/>
      <c r="C49" s="8"/>
      <c r="D49" s="8"/>
      <c r="E49" s="92"/>
      <c r="F49" s="93"/>
      <c r="G49" s="93"/>
      <c r="H49" s="93"/>
      <c r="I49" s="93"/>
    </row>
    <row r="50" spans="2:9" ht="18" customHeight="1">
      <c r="B50" s="91"/>
      <c r="C50" s="6"/>
      <c r="D50" s="6"/>
      <c r="E50" s="92"/>
      <c r="F50" s="93"/>
      <c r="G50" s="93"/>
      <c r="H50" s="93"/>
      <c r="I50" s="93"/>
    </row>
    <row r="51" spans="2:9" ht="18" customHeight="1">
      <c r="B51" s="91"/>
      <c r="C51" s="7" t="s">
        <v>2</v>
      </c>
      <c r="D51" s="7" t="s">
        <v>2</v>
      </c>
      <c r="E51" s="92"/>
      <c r="F51" s="93"/>
      <c r="G51" s="93"/>
      <c r="H51" s="93"/>
      <c r="I51" s="93"/>
    </row>
    <row r="52" spans="2:9" ht="18" customHeight="1">
      <c r="B52" s="91"/>
      <c r="C52" s="8"/>
      <c r="D52" s="8"/>
      <c r="E52" s="92"/>
      <c r="F52" s="93"/>
      <c r="G52" s="93"/>
      <c r="H52" s="93"/>
      <c r="I52" s="93"/>
    </row>
    <row r="53" spans="2:9" ht="18" customHeight="1">
      <c r="B53" s="91"/>
      <c r="C53" s="6"/>
      <c r="D53" s="6"/>
      <c r="E53" s="92"/>
      <c r="F53" s="93"/>
      <c r="G53" s="93"/>
      <c r="H53" s="93"/>
      <c r="I53" s="93"/>
    </row>
    <row r="54" spans="2:9" ht="18" customHeight="1">
      <c r="B54" s="91">
        <v>4</v>
      </c>
      <c r="C54" s="7" t="s">
        <v>30</v>
      </c>
      <c r="D54" s="7" t="s">
        <v>30</v>
      </c>
      <c r="E54" s="92">
        <v>0.2</v>
      </c>
      <c r="F54" s="93"/>
      <c r="G54" s="93">
        <f>F54*E54</f>
        <v>0</v>
      </c>
      <c r="H54" s="93"/>
      <c r="I54" s="93">
        <f>H54*E54</f>
        <v>0</v>
      </c>
    </row>
    <row r="55" spans="2:9" ht="18" customHeight="1">
      <c r="B55" s="91"/>
      <c r="C55" s="8"/>
      <c r="D55" s="8"/>
      <c r="E55" s="92"/>
      <c r="F55" s="93"/>
      <c r="G55" s="93"/>
      <c r="H55" s="93"/>
      <c r="I55" s="93"/>
    </row>
    <row r="56" spans="2:9" ht="18" customHeight="1">
      <c r="B56" s="91"/>
      <c r="C56" s="8"/>
      <c r="D56" s="8"/>
      <c r="E56" s="92"/>
      <c r="F56" s="93"/>
      <c r="G56" s="93"/>
      <c r="H56" s="93"/>
      <c r="I56" s="93"/>
    </row>
    <row r="57" spans="2:9" ht="18" customHeight="1">
      <c r="B57" s="91"/>
      <c r="C57" s="8"/>
      <c r="D57" s="8"/>
      <c r="E57" s="92"/>
      <c r="F57" s="93"/>
      <c r="G57" s="93"/>
      <c r="H57" s="93"/>
      <c r="I57" s="93"/>
    </row>
    <row r="58" spans="2:9" ht="18" customHeight="1">
      <c r="B58" s="91"/>
      <c r="C58" s="8"/>
      <c r="D58" s="8"/>
      <c r="E58" s="92"/>
      <c r="F58" s="93"/>
      <c r="G58" s="93"/>
      <c r="H58" s="93"/>
      <c r="I58" s="93"/>
    </row>
    <row r="59" spans="2:9" ht="18" customHeight="1">
      <c r="B59" s="91"/>
      <c r="C59" s="8"/>
      <c r="D59" s="8"/>
      <c r="E59" s="92"/>
      <c r="F59" s="93"/>
      <c r="G59" s="93"/>
      <c r="H59" s="93"/>
      <c r="I59" s="93"/>
    </row>
    <row r="60" spans="2:9" ht="18" customHeight="1">
      <c r="B60" s="91"/>
      <c r="C60" s="6"/>
      <c r="D60" s="6"/>
      <c r="E60" s="92"/>
      <c r="F60" s="93"/>
      <c r="G60" s="93"/>
      <c r="H60" s="93"/>
      <c r="I60" s="93"/>
    </row>
    <row r="61" spans="2:9" ht="18" customHeight="1">
      <c r="B61" s="91"/>
      <c r="C61" s="7" t="s">
        <v>2</v>
      </c>
      <c r="D61" s="7" t="s">
        <v>2</v>
      </c>
      <c r="E61" s="92"/>
      <c r="F61" s="93"/>
      <c r="G61" s="93"/>
      <c r="H61" s="93"/>
      <c r="I61" s="93"/>
    </row>
    <row r="62" spans="2:9" ht="18" customHeight="1">
      <c r="B62" s="91"/>
      <c r="C62" s="8"/>
      <c r="D62" s="8"/>
      <c r="E62" s="92"/>
      <c r="F62" s="93"/>
      <c r="G62" s="93"/>
      <c r="H62" s="93"/>
      <c r="I62" s="93"/>
    </row>
    <row r="63" spans="2:9" ht="18" customHeight="1">
      <c r="B63" s="91"/>
      <c r="C63" s="6"/>
      <c r="D63" s="6"/>
      <c r="E63" s="92"/>
      <c r="F63" s="93"/>
      <c r="G63" s="93"/>
      <c r="H63" s="93"/>
      <c r="I63" s="93"/>
    </row>
    <row r="64" spans="2:9" ht="18" customHeight="1">
      <c r="B64" s="91">
        <v>5</v>
      </c>
      <c r="C64" s="7" t="s">
        <v>30</v>
      </c>
      <c r="D64" s="7" t="s">
        <v>30</v>
      </c>
      <c r="E64" s="92">
        <v>0.2</v>
      </c>
      <c r="F64" s="93"/>
      <c r="G64" s="93">
        <f>F64*E64</f>
        <v>0</v>
      </c>
      <c r="H64" s="93"/>
      <c r="I64" s="93">
        <f>H64*E64</f>
        <v>0</v>
      </c>
    </row>
    <row r="65" spans="2:9" ht="18" customHeight="1">
      <c r="B65" s="91"/>
      <c r="C65" s="8"/>
      <c r="D65" s="8"/>
      <c r="E65" s="92"/>
      <c r="F65" s="93"/>
      <c r="G65" s="93"/>
      <c r="H65" s="93"/>
      <c r="I65" s="93"/>
    </row>
    <row r="66" spans="2:9" ht="18" customHeight="1">
      <c r="B66" s="91"/>
      <c r="C66" s="8"/>
      <c r="D66" s="8"/>
      <c r="E66" s="92"/>
      <c r="F66" s="93"/>
      <c r="G66" s="93"/>
      <c r="H66" s="93"/>
      <c r="I66" s="93"/>
    </row>
    <row r="67" spans="2:9" ht="18" customHeight="1">
      <c r="B67" s="91"/>
      <c r="C67" s="8"/>
      <c r="D67" s="8"/>
      <c r="E67" s="92"/>
      <c r="F67" s="93"/>
      <c r="G67" s="93"/>
      <c r="H67" s="93"/>
      <c r="I67" s="93"/>
    </row>
    <row r="68" spans="2:9" ht="18" customHeight="1">
      <c r="B68" s="91"/>
      <c r="C68" s="8"/>
      <c r="D68" s="8"/>
      <c r="E68" s="92"/>
      <c r="F68" s="93"/>
      <c r="G68" s="93"/>
      <c r="H68" s="93"/>
      <c r="I68" s="93"/>
    </row>
    <row r="69" spans="2:9" ht="18" customHeight="1">
      <c r="B69" s="91"/>
      <c r="C69" s="8"/>
      <c r="D69" s="8"/>
      <c r="E69" s="92"/>
      <c r="F69" s="93"/>
      <c r="G69" s="93"/>
      <c r="H69" s="93"/>
      <c r="I69" s="93"/>
    </row>
    <row r="70" spans="2:9" ht="18" customHeight="1">
      <c r="B70" s="91"/>
      <c r="C70" s="6"/>
      <c r="D70" s="6"/>
      <c r="E70" s="92"/>
      <c r="F70" s="93"/>
      <c r="G70" s="93"/>
      <c r="H70" s="93"/>
      <c r="I70" s="93"/>
    </row>
    <row r="71" spans="2:9" ht="18" customHeight="1">
      <c r="B71" s="91"/>
      <c r="C71" s="7" t="s">
        <v>2</v>
      </c>
      <c r="D71" s="7" t="s">
        <v>2</v>
      </c>
      <c r="E71" s="92"/>
      <c r="F71" s="93"/>
      <c r="G71" s="93"/>
      <c r="H71" s="93"/>
      <c r="I71" s="93"/>
    </row>
    <row r="72" spans="2:9" ht="18" customHeight="1">
      <c r="B72" s="91"/>
      <c r="C72" s="8"/>
      <c r="D72" s="8"/>
      <c r="E72" s="92"/>
      <c r="F72" s="93"/>
      <c r="G72" s="93"/>
      <c r="H72" s="93"/>
      <c r="I72" s="93"/>
    </row>
    <row r="73" spans="2:9" ht="18" customHeight="1">
      <c r="B73" s="91"/>
      <c r="C73" s="6"/>
      <c r="D73" s="6"/>
      <c r="E73" s="92"/>
      <c r="F73" s="93"/>
      <c r="G73" s="93"/>
      <c r="H73" s="93"/>
      <c r="I73" s="93"/>
    </row>
    <row r="74" spans="2:9" ht="23.25" customHeight="1">
      <c r="B74" s="96" t="s">
        <v>33</v>
      </c>
      <c r="C74" s="97"/>
      <c r="D74" s="96"/>
      <c r="E74" s="18">
        <f>SUM(E24:E73)</f>
        <v>1</v>
      </c>
      <c r="F74" s="77">
        <f>SUM(F24:F73)</f>
        <v>0</v>
      </c>
      <c r="G74" s="77">
        <f>SUM(G24:G73)</f>
        <v>0</v>
      </c>
      <c r="H74" s="77">
        <f>SUM(H24:H73)</f>
        <v>0</v>
      </c>
      <c r="I74" s="79">
        <f>SUM(I24:I73)</f>
        <v>0</v>
      </c>
    </row>
  </sheetData>
  <sheetProtection/>
  <mergeCells count="46">
    <mergeCell ref="E8:E12"/>
    <mergeCell ref="F8:F9"/>
    <mergeCell ref="F11:F12"/>
    <mergeCell ref="G8:H9"/>
    <mergeCell ref="G11:H12"/>
    <mergeCell ref="I64:I73"/>
    <mergeCell ref="G34:G43"/>
    <mergeCell ref="H34:H43"/>
    <mergeCell ref="I34:I43"/>
    <mergeCell ref="G54:G63"/>
    <mergeCell ref="B64:B73"/>
    <mergeCell ref="E64:E73"/>
    <mergeCell ref="H54:H63"/>
    <mergeCell ref="I44:I53"/>
    <mergeCell ref="I54:I63"/>
    <mergeCell ref="G44:G53"/>
    <mergeCell ref="H44:H53"/>
    <mergeCell ref="F64:F73"/>
    <mergeCell ref="G64:G73"/>
    <mergeCell ref="H64:H73"/>
    <mergeCell ref="F24:F33"/>
    <mergeCell ref="G24:G33"/>
    <mergeCell ref="B74:D74"/>
    <mergeCell ref="B24:B33"/>
    <mergeCell ref="B34:B43"/>
    <mergeCell ref="E34:E43"/>
    <mergeCell ref="F34:F43"/>
    <mergeCell ref="B54:B63"/>
    <mergeCell ref="E54:E63"/>
    <mergeCell ref="F54:F63"/>
    <mergeCell ref="B44:B53"/>
    <mergeCell ref="E44:E53"/>
    <mergeCell ref="F44:F53"/>
    <mergeCell ref="H24:H33"/>
    <mergeCell ref="I24:I33"/>
    <mergeCell ref="C22:C23"/>
    <mergeCell ref="D22:D23"/>
    <mergeCell ref="E22:E23"/>
    <mergeCell ref="F22:I22"/>
    <mergeCell ref="E24:E33"/>
    <mergeCell ref="H15:I15"/>
    <mergeCell ref="H16:I16"/>
    <mergeCell ref="H17:I17"/>
    <mergeCell ref="H18:I18"/>
    <mergeCell ref="H19:I19"/>
    <mergeCell ref="H14:I14"/>
  </mergeCells>
  <printOptions horizontalCentered="1"/>
  <pageMargins left="0.31496062992126" right="0.31496062992126" top="0.354330708661417" bottom="0.354330708661417" header="0.31496062992126" footer="0.31496062992126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22" customWidth="1"/>
    <col min="2" max="2" width="6.140625" style="22" customWidth="1"/>
    <col min="3" max="3" width="47.7109375" style="22" customWidth="1"/>
    <col min="4" max="4" width="30.7109375" style="22" customWidth="1"/>
    <col min="5" max="6" width="7.57421875" style="22" customWidth="1"/>
    <col min="7" max="7" width="10.57421875" style="22" customWidth="1"/>
    <col min="8" max="9" width="7.28125" style="22" customWidth="1"/>
    <col min="10" max="10" width="9.57421875" style="22" customWidth="1"/>
    <col min="11" max="11" width="12.7109375" style="22" customWidth="1"/>
    <col min="12" max="16384" width="9.140625" style="22" customWidth="1"/>
  </cols>
  <sheetData>
    <row r="1" ht="19.5" customHeight="1">
      <c r="B1" s="21" t="s">
        <v>5</v>
      </c>
    </row>
    <row r="2" spans="2:7" ht="15.75">
      <c r="B2" s="21"/>
      <c r="G2" s="22" t="s">
        <v>118</v>
      </c>
    </row>
    <row r="4" spans="2:11" ht="27">
      <c r="B4" s="23" t="s">
        <v>101</v>
      </c>
      <c r="G4" s="45" t="s">
        <v>8</v>
      </c>
      <c r="H4" s="120" t="s">
        <v>35</v>
      </c>
      <c r="I4" s="121"/>
      <c r="J4" s="46" t="s">
        <v>10</v>
      </c>
      <c r="K4" s="46" t="s">
        <v>36</v>
      </c>
    </row>
    <row r="5" spans="3:11" ht="15">
      <c r="C5" s="44" t="s">
        <v>99</v>
      </c>
      <c r="G5" s="71" t="s">
        <v>106</v>
      </c>
      <c r="H5" s="120" t="s">
        <v>37</v>
      </c>
      <c r="I5" s="121"/>
      <c r="J5" s="46" t="s">
        <v>13</v>
      </c>
      <c r="K5" s="46" t="s">
        <v>38</v>
      </c>
    </row>
    <row r="6" spans="7:11" ht="16.5" customHeight="1">
      <c r="G6" s="71" t="s">
        <v>107</v>
      </c>
      <c r="H6" s="120" t="s">
        <v>39</v>
      </c>
      <c r="I6" s="121"/>
      <c r="J6" s="46" t="s">
        <v>16</v>
      </c>
      <c r="K6" s="46" t="s">
        <v>40</v>
      </c>
    </row>
    <row r="7" spans="7:11" ht="15">
      <c r="G7" s="71" t="s">
        <v>11</v>
      </c>
      <c r="H7" s="120" t="s">
        <v>21</v>
      </c>
      <c r="I7" s="121"/>
      <c r="J7" s="46" t="s">
        <v>19</v>
      </c>
      <c r="K7" s="46" t="s">
        <v>41</v>
      </c>
    </row>
    <row r="8" spans="7:11" ht="15">
      <c r="G8" s="71" t="s">
        <v>14</v>
      </c>
      <c r="H8" s="120" t="s">
        <v>42</v>
      </c>
      <c r="I8" s="121"/>
      <c r="J8" s="46" t="s">
        <v>22</v>
      </c>
      <c r="K8" s="46" t="s">
        <v>43</v>
      </c>
    </row>
    <row r="9" spans="7:11" ht="15">
      <c r="G9" s="71" t="s">
        <v>17</v>
      </c>
      <c r="H9" s="120" t="s">
        <v>44</v>
      </c>
      <c r="I9" s="121"/>
      <c r="J9" s="46" t="s">
        <v>24</v>
      </c>
      <c r="K9" s="46" t="s">
        <v>45</v>
      </c>
    </row>
    <row r="11" spans="2:11" ht="15">
      <c r="B11" s="24" t="s">
        <v>25</v>
      </c>
      <c r="C11" s="126" t="s">
        <v>46</v>
      </c>
      <c r="D11" s="126" t="s">
        <v>100</v>
      </c>
      <c r="E11" s="122" t="s">
        <v>27</v>
      </c>
      <c r="F11" s="123"/>
      <c r="G11" s="126" t="s">
        <v>28</v>
      </c>
      <c r="H11" s="126"/>
      <c r="I11" s="126"/>
      <c r="J11" s="126"/>
      <c r="K11" s="126"/>
    </row>
    <row r="12" spans="2:11" ht="15">
      <c r="B12" s="24" t="s">
        <v>29</v>
      </c>
      <c r="C12" s="129"/>
      <c r="D12" s="126"/>
      <c r="E12" s="124"/>
      <c r="F12" s="125"/>
      <c r="G12" s="24" t="s">
        <v>30</v>
      </c>
      <c r="H12" s="127" t="s">
        <v>47</v>
      </c>
      <c r="I12" s="128"/>
      <c r="J12" s="25" t="s">
        <v>2</v>
      </c>
      <c r="K12" s="25" t="s">
        <v>47</v>
      </c>
    </row>
    <row r="13" spans="2:11" ht="15">
      <c r="B13" s="110">
        <v>1</v>
      </c>
      <c r="C13" s="26" t="s">
        <v>80</v>
      </c>
      <c r="D13" s="27" t="s">
        <v>30</v>
      </c>
      <c r="E13" s="111">
        <v>0.1</v>
      </c>
      <c r="F13" s="112"/>
      <c r="G13" s="115">
        <v>0</v>
      </c>
      <c r="H13" s="116">
        <f>G13*E13</f>
        <v>0</v>
      </c>
      <c r="I13" s="117"/>
      <c r="J13" s="109">
        <v>0</v>
      </c>
      <c r="K13" s="109">
        <v>0</v>
      </c>
    </row>
    <row r="14" spans="2:11" ht="40.5">
      <c r="B14" s="110"/>
      <c r="C14" s="28" t="s">
        <v>81</v>
      </c>
      <c r="D14" s="27" t="s">
        <v>2</v>
      </c>
      <c r="E14" s="113"/>
      <c r="F14" s="114"/>
      <c r="G14" s="115"/>
      <c r="H14" s="118"/>
      <c r="I14" s="119"/>
      <c r="J14" s="109"/>
      <c r="K14" s="109"/>
    </row>
    <row r="15" spans="2:11" ht="15">
      <c r="B15" s="110">
        <v>2</v>
      </c>
      <c r="C15" s="26" t="s">
        <v>82</v>
      </c>
      <c r="D15" s="27" t="s">
        <v>30</v>
      </c>
      <c r="E15" s="111">
        <v>0.1</v>
      </c>
      <c r="F15" s="112"/>
      <c r="G15" s="115">
        <v>0</v>
      </c>
      <c r="H15" s="116">
        <f>G15*E15</f>
        <v>0</v>
      </c>
      <c r="I15" s="117"/>
      <c r="J15" s="109">
        <v>0</v>
      </c>
      <c r="K15" s="109">
        <v>0</v>
      </c>
    </row>
    <row r="16" spans="2:11" ht="27">
      <c r="B16" s="110"/>
      <c r="C16" s="28" t="s">
        <v>103</v>
      </c>
      <c r="D16" s="27" t="s">
        <v>2</v>
      </c>
      <c r="E16" s="113"/>
      <c r="F16" s="114"/>
      <c r="G16" s="115"/>
      <c r="H16" s="118"/>
      <c r="I16" s="119"/>
      <c r="J16" s="109"/>
      <c r="K16" s="109"/>
    </row>
    <row r="17" spans="2:11" ht="30">
      <c r="B17" s="110">
        <v>3</v>
      </c>
      <c r="C17" s="26" t="s">
        <v>83</v>
      </c>
      <c r="D17" s="27" t="s">
        <v>30</v>
      </c>
      <c r="E17" s="111">
        <v>0.1</v>
      </c>
      <c r="F17" s="112"/>
      <c r="G17" s="115">
        <v>0</v>
      </c>
      <c r="H17" s="116">
        <f>G17*E17</f>
        <v>0</v>
      </c>
      <c r="I17" s="117"/>
      <c r="J17" s="109">
        <v>0</v>
      </c>
      <c r="K17" s="109">
        <v>0</v>
      </c>
    </row>
    <row r="18" spans="2:11" ht="40.5">
      <c r="B18" s="110"/>
      <c r="C18" s="28" t="s">
        <v>84</v>
      </c>
      <c r="D18" s="27" t="s">
        <v>2</v>
      </c>
      <c r="E18" s="113"/>
      <c r="F18" s="114"/>
      <c r="G18" s="115"/>
      <c r="H18" s="118"/>
      <c r="I18" s="119"/>
      <c r="J18" s="109"/>
      <c r="K18" s="109"/>
    </row>
    <row r="19" spans="2:11" ht="15">
      <c r="B19" s="110">
        <v>4</v>
      </c>
      <c r="C19" s="26" t="s">
        <v>85</v>
      </c>
      <c r="D19" s="27" t="s">
        <v>30</v>
      </c>
      <c r="E19" s="111">
        <v>0.1</v>
      </c>
      <c r="F19" s="112"/>
      <c r="G19" s="115">
        <v>0</v>
      </c>
      <c r="H19" s="116">
        <f>G19*E19</f>
        <v>0</v>
      </c>
      <c r="I19" s="117"/>
      <c r="J19" s="109">
        <v>0</v>
      </c>
      <c r="K19" s="109">
        <v>0</v>
      </c>
    </row>
    <row r="20" spans="2:11" ht="27">
      <c r="B20" s="110"/>
      <c r="C20" s="28" t="s">
        <v>86</v>
      </c>
      <c r="D20" s="27" t="s">
        <v>2</v>
      </c>
      <c r="E20" s="113"/>
      <c r="F20" s="114"/>
      <c r="G20" s="115"/>
      <c r="H20" s="118"/>
      <c r="I20" s="119"/>
      <c r="J20" s="109"/>
      <c r="K20" s="109"/>
    </row>
    <row r="21" spans="2:11" ht="15">
      <c r="B21" s="110">
        <v>5</v>
      </c>
      <c r="C21" s="26" t="s">
        <v>87</v>
      </c>
      <c r="D21" s="27" t="s">
        <v>30</v>
      </c>
      <c r="E21" s="111">
        <v>0.1</v>
      </c>
      <c r="F21" s="112"/>
      <c r="G21" s="115">
        <v>0</v>
      </c>
      <c r="H21" s="116">
        <f>G21*E21</f>
        <v>0</v>
      </c>
      <c r="I21" s="117"/>
      <c r="J21" s="109">
        <v>0</v>
      </c>
      <c r="K21" s="109">
        <v>0</v>
      </c>
    </row>
    <row r="22" spans="2:11" ht="27">
      <c r="B22" s="110"/>
      <c r="C22" s="28" t="s">
        <v>102</v>
      </c>
      <c r="D22" s="27" t="s">
        <v>2</v>
      </c>
      <c r="E22" s="113"/>
      <c r="F22" s="114"/>
      <c r="G22" s="115"/>
      <c r="H22" s="118"/>
      <c r="I22" s="119"/>
      <c r="J22" s="109"/>
      <c r="K22" s="109"/>
    </row>
    <row r="23" spans="2:11" ht="15">
      <c r="B23" s="110">
        <v>6</v>
      </c>
      <c r="C23" s="26" t="s">
        <v>88</v>
      </c>
      <c r="D23" s="27" t="s">
        <v>30</v>
      </c>
      <c r="E23" s="111">
        <v>0.1</v>
      </c>
      <c r="F23" s="112"/>
      <c r="G23" s="115">
        <v>0</v>
      </c>
      <c r="H23" s="116">
        <f>G23*E23</f>
        <v>0</v>
      </c>
      <c r="I23" s="117"/>
      <c r="J23" s="109">
        <v>0</v>
      </c>
      <c r="K23" s="109">
        <v>0</v>
      </c>
    </row>
    <row r="24" spans="2:11" ht="40.5">
      <c r="B24" s="110"/>
      <c r="C24" s="28" t="s">
        <v>89</v>
      </c>
      <c r="D24" s="27" t="s">
        <v>2</v>
      </c>
      <c r="E24" s="113"/>
      <c r="F24" s="114"/>
      <c r="G24" s="115"/>
      <c r="H24" s="118"/>
      <c r="I24" s="119"/>
      <c r="J24" s="109"/>
      <c r="K24" s="109"/>
    </row>
    <row r="25" spans="2:11" ht="15">
      <c r="B25" s="110">
        <v>7</v>
      </c>
      <c r="C25" s="26" t="s">
        <v>90</v>
      </c>
      <c r="D25" s="27" t="s">
        <v>30</v>
      </c>
      <c r="E25" s="111">
        <v>0.1</v>
      </c>
      <c r="F25" s="112"/>
      <c r="G25" s="115">
        <v>0</v>
      </c>
      <c r="H25" s="116">
        <f>G25*E25</f>
        <v>0</v>
      </c>
      <c r="I25" s="117"/>
      <c r="J25" s="109">
        <v>0</v>
      </c>
      <c r="K25" s="109">
        <v>0</v>
      </c>
    </row>
    <row r="26" spans="2:11" ht="27">
      <c r="B26" s="110"/>
      <c r="C26" s="28" t="s">
        <v>91</v>
      </c>
      <c r="D26" s="27" t="s">
        <v>2</v>
      </c>
      <c r="E26" s="113"/>
      <c r="F26" s="114"/>
      <c r="G26" s="115"/>
      <c r="H26" s="118"/>
      <c r="I26" s="119"/>
      <c r="J26" s="109"/>
      <c r="K26" s="109"/>
    </row>
    <row r="27" spans="2:11" ht="15">
      <c r="B27" s="110">
        <v>8</v>
      </c>
      <c r="C27" s="26" t="s">
        <v>92</v>
      </c>
      <c r="D27" s="27" t="s">
        <v>30</v>
      </c>
      <c r="E27" s="111">
        <v>0.1</v>
      </c>
      <c r="F27" s="112"/>
      <c r="G27" s="115">
        <v>0</v>
      </c>
      <c r="H27" s="116">
        <f>G27*E27</f>
        <v>0</v>
      </c>
      <c r="I27" s="117"/>
      <c r="J27" s="109">
        <v>0</v>
      </c>
      <c r="K27" s="109">
        <v>0</v>
      </c>
    </row>
    <row r="28" spans="2:11" ht="54">
      <c r="B28" s="110"/>
      <c r="C28" s="28" t="s">
        <v>93</v>
      </c>
      <c r="D28" s="27" t="s">
        <v>2</v>
      </c>
      <c r="E28" s="113"/>
      <c r="F28" s="114"/>
      <c r="G28" s="115"/>
      <c r="H28" s="118"/>
      <c r="I28" s="119"/>
      <c r="J28" s="109"/>
      <c r="K28" s="109"/>
    </row>
    <row r="29" spans="2:11" ht="15">
      <c r="B29" s="110">
        <v>9</v>
      </c>
      <c r="C29" s="26" t="s">
        <v>94</v>
      </c>
      <c r="D29" s="27" t="s">
        <v>30</v>
      </c>
      <c r="E29" s="111">
        <v>0.1</v>
      </c>
      <c r="F29" s="112"/>
      <c r="G29" s="115">
        <v>0</v>
      </c>
      <c r="H29" s="116">
        <f>G29*E29</f>
        <v>0</v>
      </c>
      <c r="I29" s="117"/>
      <c r="J29" s="109">
        <v>0</v>
      </c>
      <c r="K29" s="109">
        <v>0</v>
      </c>
    </row>
    <row r="30" spans="2:11" ht="27">
      <c r="B30" s="110"/>
      <c r="C30" s="28" t="s">
        <v>95</v>
      </c>
      <c r="D30" s="27" t="s">
        <v>2</v>
      </c>
      <c r="E30" s="113"/>
      <c r="F30" s="114"/>
      <c r="G30" s="115"/>
      <c r="H30" s="118"/>
      <c r="I30" s="119"/>
      <c r="J30" s="109"/>
      <c r="K30" s="109"/>
    </row>
    <row r="31" spans="2:11" ht="15">
      <c r="B31" s="110">
        <v>10</v>
      </c>
      <c r="C31" s="26" t="s">
        <v>96</v>
      </c>
      <c r="D31" s="27" t="s">
        <v>30</v>
      </c>
      <c r="E31" s="111">
        <v>0.1</v>
      </c>
      <c r="F31" s="112"/>
      <c r="G31" s="115">
        <v>0</v>
      </c>
      <c r="H31" s="116">
        <f>G31*E31</f>
        <v>0</v>
      </c>
      <c r="I31" s="117"/>
      <c r="J31" s="109">
        <v>0</v>
      </c>
      <c r="K31" s="109">
        <v>0</v>
      </c>
    </row>
    <row r="32" spans="2:11" ht="27">
      <c r="B32" s="110"/>
      <c r="C32" s="28" t="s">
        <v>97</v>
      </c>
      <c r="D32" s="27" t="s">
        <v>2</v>
      </c>
      <c r="E32" s="113"/>
      <c r="F32" s="114"/>
      <c r="G32" s="115"/>
      <c r="H32" s="118"/>
      <c r="I32" s="119"/>
      <c r="J32" s="109"/>
      <c r="K32" s="109"/>
    </row>
    <row r="33" spans="2:11" ht="27" customHeight="1">
      <c r="B33" s="134" t="s">
        <v>48</v>
      </c>
      <c r="C33" s="135"/>
      <c r="D33" s="136"/>
      <c r="E33" s="130">
        <f>SUM(E13:E32)</f>
        <v>0.9999999999999999</v>
      </c>
      <c r="F33" s="131"/>
      <c r="G33" s="29">
        <f>SUM(G13:G32)</f>
        <v>0</v>
      </c>
      <c r="H33" s="132">
        <f>SUM(H13:H32)</f>
        <v>0</v>
      </c>
      <c r="I33" s="133"/>
      <c r="J33" s="29">
        <f>SUM(J13:J32)</f>
        <v>0</v>
      </c>
      <c r="K33" s="29">
        <f>SUM(K13:K32)</f>
        <v>0</v>
      </c>
    </row>
  </sheetData>
  <sheetProtection/>
  <mergeCells count="74">
    <mergeCell ref="B19:B20"/>
    <mergeCell ref="B21:B22"/>
    <mergeCell ref="B23:B24"/>
    <mergeCell ref="B25:B26"/>
    <mergeCell ref="B27:B28"/>
    <mergeCell ref="B33:D33"/>
    <mergeCell ref="E33:F33"/>
    <mergeCell ref="H33:I33"/>
    <mergeCell ref="E17:F18"/>
    <mergeCell ref="E19:F20"/>
    <mergeCell ref="E21:F22"/>
    <mergeCell ref="E23:F24"/>
    <mergeCell ref="E25:F26"/>
    <mergeCell ref="E27:F28"/>
    <mergeCell ref="H17:I18"/>
    <mergeCell ref="H27:I28"/>
    <mergeCell ref="K15:K16"/>
    <mergeCell ref="B29:B30"/>
    <mergeCell ref="B31:B32"/>
    <mergeCell ref="E29:F30"/>
    <mergeCell ref="E31:F32"/>
    <mergeCell ref="G17:G18"/>
    <mergeCell ref="G19:G20"/>
    <mergeCell ref="G21:G22"/>
    <mergeCell ref="G23:G24"/>
    <mergeCell ref="B17:B18"/>
    <mergeCell ref="E11:F12"/>
    <mergeCell ref="G11:K11"/>
    <mergeCell ref="H12:I12"/>
    <mergeCell ref="B13:B14"/>
    <mergeCell ref="E13:F14"/>
    <mergeCell ref="G13:G14"/>
    <mergeCell ref="H13:I14"/>
    <mergeCell ref="K13:K14"/>
    <mergeCell ref="D11:D12"/>
    <mergeCell ref="C11:C12"/>
    <mergeCell ref="H29:I30"/>
    <mergeCell ref="H4:I4"/>
    <mergeCell ref="H5:I5"/>
    <mergeCell ref="H6:I6"/>
    <mergeCell ref="H7:I7"/>
    <mergeCell ref="H8:I8"/>
    <mergeCell ref="H9:I9"/>
    <mergeCell ref="H15:I16"/>
    <mergeCell ref="J29:J30"/>
    <mergeCell ref="J31:J32"/>
    <mergeCell ref="H19:I20"/>
    <mergeCell ref="H21:I22"/>
    <mergeCell ref="G25:G26"/>
    <mergeCell ref="G27:G28"/>
    <mergeCell ref="G29:G30"/>
    <mergeCell ref="G31:G32"/>
    <mergeCell ref="H23:I24"/>
    <mergeCell ref="H25:I26"/>
    <mergeCell ref="K23:K24"/>
    <mergeCell ref="K25:K26"/>
    <mergeCell ref="K27:K28"/>
    <mergeCell ref="H31:I32"/>
    <mergeCell ref="J17:J18"/>
    <mergeCell ref="J19:J20"/>
    <mergeCell ref="J21:J22"/>
    <mergeCell ref="J23:J24"/>
    <mergeCell ref="J25:J26"/>
    <mergeCell ref="J27:J28"/>
    <mergeCell ref="K29:K30"/>
    <mergeCell ref="K31:K32"/>
    <mergeCell ref="J13:J14"/>
    <mergeCell ref="J15:J16"/>
    <mergeCell ref="B15:B16"/>
    <mergeCell ref="E15:F16"/>
    <mergeCell ref="G15:G16"/>
    <mergeCell ref="K17:K18"/>
    <mergeCell ref="K19:K20"/>
    <mergeCell ref="K21:K22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22" customWidth="1"/>
    <col min="2" max="2" width="6.140625" style="22" customWidth="1"/>
    <col min="3" max="3" width="52.57421875" style="22" customWidth="1"/>
    <col min="4" max="4" width="14.7109375" style="22" customWidth="1"/>
    <col min="5" max="6" width="7.57421875" style="22" customWidth="1"/>
    <col min="7" max="7" width="10.57421875" style="22" customWidth="1"/>
    <col min="8" max="8" width="9.57421875" style="22" customWidth="1"/>
    <col min="9" max="9" width="9.421875" style="22" customWidth="1"/>
    <col min="10" max="10" width="9.57421875" style="22" customWidth="1"/>
    <col min="11" max="11" width="12.7109375" style="22" customWidth="1"/>
    <col min="12" max="16384" width="9.140625" style="22" customWidth="1"/>
  </cols>
  <sheetData>
    <row r="1" ht="19.5" customHeight="1">
      <c r="B1" s="21" t="s">
        <v>5</v>
      </c>
    </row>
    <row r="2" spans="2:7" ht="15.75">
      <c r="B2" s="21" t="s">
        <v>6</v>
      </c>
      <c r="G2" s="22" t="s">
        <v>118</v>
      </c>
    </row>
    <row r="5" spans="2:3" s="31" customFormat="1" ht="18">
      <c r="B5" s="30" t="s">
        <v>64</v>
      </c>
      <c r="C5" s="73"/>
    </row>
    <row r="6" s="31" customFormat="1" ht="15"/>
    <row r="7" spans="2:11" s="31" customFormat="1" ht="13.5" customHeight="1">
      <c r="B7" s="32" t="s">
        <v>49</v>
      </c>
      <c r="C7" s="33"/>
      <c r="D7" s="33"/>
      <c r="E7" s="34" t="s">
        <v>77</v>
      </c>
      <c r="F7" s="33"/>
      <c r="G7" s="33"/>
      <c r="H7" s="33"/>
      <c r="I7" s="33"/>
      <c r="J7" s="33"/>
      <c r="K7" s="35"/>
    </row>
    <row r="8" spans="2:11" s="31" customFormat="1" ht="13.5" customHeight="1">
      <c r="B8" s="36"/>
      <c r="C8" s="37"/>
      <c r="D8" s="37"/>
      <c r="E8" s="36"/>
      <c r="F8" s="37"/>
      <c r="G8" s="37"/>
      <c r="H8" s="37"/>
      <c r="I8" s="37"/>
      <c r="J8" s="37"/>
      <c r="K8" s="38"/>
    </row>
    <row r="9" spans="2:11" s="31" customFormat="1" ht="13.5" customHeight="1">
      <c r="B9" s="36"/>
      <c r="C9" s="37"/>
      <c r="D9" s="37"/>
      <c r="E9" s="36"/>
      <c r="F9" s="37"/>
      <c r="G9" s="37"/>
      <c r="H9" s="37"/>
      <c r="I9" s="37"/>
      <c r="J9" s="37"/>
      <c r="K9" s="38"/>
    </row>
    <row r="10" spans="2:11" s="31" customFormat="1" ht="13.5" customHeight="1">
      <c r="B10" s="39"/>
      <c r="C10" s="40"/>
      <c r="D10" s="40"/>
      <c r="E10" s="39"/>
      <c r="F10" s="40"/>
      <c r="G10" s="40"/>
      <c r="H10" s="40"/>
      <c r="I10" s="40"/>
      <c r="J10" s="40"/>
      <c r="K10" s="41"/>
    </row>
    <row r="11" spans="2:11" s="31" customFormat="1" ht="13.5" customHeight="1">
      <c r="B11" s="32" t="s">
        <v>50</v>
      </c>
      <c r="C11" s="33"/>
      <c r="D11" s="33"/>
      <c r="E11" s="36" t="s">
        <v>51</v>
      </c>
      <c r="F11" s="37"/>
      <c r="G11" s="37"/>
      <c r="H11" s="37"/>
      <c r="I11" s="37"/>
      <c r="J11" s="37"/>
      <c r="K11" s="38"/>
    </row>
    <row r="12" spans="2:11" s="31" customFormat="1" ht="13.5" customHeight="1">
      <c r="B12" s="36"/>
      <c r="C12" s="37"/>
      <c r="D12" s="37"/>
      <c r="E12" s="36"/>
      <c r="F12" s="37"/>
      <c r="G12" s="37"/>
      <c r="H12" s="37"/>
      <c r="I12" s="37"/>
      <c r="J12" s="37"/>
      <c r="K12" s="38"/>
    </row>
    <row r="13" spans="2:11" s="31" customFormat="1" ht="13.5" customHeight="1">
      <c r="B13" s="36"/>
      <c r="C13" s="37"/>
      <c r="D13" s="37"/>
      <c r="E13" s="36"/>
      <c r="F13" s="37"/>
      <c r="G13" s="37"/>
      <c r="H13" s="37"/>
      <c r="I13" s="37"/>
      <c r="J13" s="37"/>
      <c r="K13" s="38"/>
    </row>
    <row r="14" spans="2:11" s="31" customFormat="1" ht="13.5" customHeight="1">
      <c r="B14" s="39"/>
      <c r="C14" s="40"/>
      <c r="D14" s="40"/>
      <c r="E14" s="39"/>
      <c r="F14" s="40"/>
      <c r="G14" s="40"/>
      <c r="H14" s="40"/>
      <c r="I14" s="40"/>
      <c r="J14" s="40"/>
      <c r="K14" s="41"/>
    </row>
    <row r="15" s="31" customFormat="1" ht="10.5" customHeight="1"/>
    <row r="16" s="31" customFormat="1" ht="10.5" customHeight="1"/>
    <row r="17" spans="2:11" s="31" customFormat="1" ht="29.25" customHeight="1">
      <c r="B17" s="30" t="s">
        <v>65</v>
      </c>
      <c r="D17" s="88" t="s">
        <v>26</v>
      </c>
      <c r="E17" s="42" t="s">
        <v>10</v>
      </c>
      <c r="F17" s="86" t="s">
        <v>122</v>
      </c>
      <c r="G17" s="87" t="s">
        <v>121</v>
      </c>
      <c r="H17" s="42" t="s">
        <v>10</v>
      </c>
      <c r="I17" s="89" t="s">
        <v>123</v>
      </c>
      <c r="J17" s="150" t="s">
        <v>70</v>
      </c>
      <c r="K17" s="151"/>
    </row>
    <row r="18" spans="2:11" s="31" customFormat="1" ht="24.75" customHeight="1">
      <c r="B18" s="9" t="s">
        <v>108</v>
      </c>
      <c r="C18" s="9"/>
      <c r="D18" s="17">
        <v>0.5</v>
      </c>
      <c r="E18" s="84">
        <f>'Persl. &amp; Goals (PART-A)'!I74</f>
        <v>0</v>
      </c>
      <c r="F18" s="164">
        <f>D18*E18</f>
        <v>0</v>
      </c>
      <c r="G18" s="16">
        <v>0.5</v>
      </c>
      <c r="H18" s="85">
        <f>'L8 &amp; L9 Level (Part-B)'!K33</f>
        <v>0</v>
      </c>
      <c r="I18" s="164">
        <f>G18*H18</f>
        <v>0</v>
      </c>
      <c r="J18" s="152">
        <f>F18+I18</f>
        <v>0</v>
      </c>
      <c r="K18" s="153"/>
    </row>
    <row r="19" spans="2:11" s="31" customFormat="1" ht="21" customHeight="1">
      <c r="B19" s="155" t="s">
        <v>109</v>
      </c>
      <c r="C19" s="155"/>
      <c r="D19" s="155"/>
      <c r="E19" s="155"/>
      <c r="F19" s="155"/>
      <c r="G19" s="155"/>
      <c r="H19" s="155"/>
      <c r="I19" s="155"/>
      <c r="J19" s="154" t="str">
        <f>IF(J18="","",IF(J18&lt;5.1,"C",IF(AND(J18&gt;=6.1,J18&lt;7),"B",IF(AND(J18&gt;=7.1,J18&lt;8),"A",IF(AND(J18&gt;=8.1,J18&lt;=9),"A+",IF(J18&gt;9.1,"A++"))))))</f>
        <v>C</v>
      </c>
      <c r="K19" s="154"/>
    </row>
    <row r="20" s="31" customFormat="1" ht="12" customHeight="1"/>
    <row r="21" spans="2:11" ht="18">
      <c r="B21" s="43" t="s">
        <v>110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2:11" ht="27" customHeight="1">
      <c r="B22" s="146" t="s">
        <v>67</v>
      </c>
      <c r="C22" s="147"/>
      <c r="D22" s="148" t="s">
        <v>68</v>
      </c>
      <c r="E22" s="148"/>
      <c r="F22" s="148"/>
      <c r="G22" s="146" t="s">
        <v>69</v>
      </c>
      <c r="H22" s="149"/>
      <c r="I22" s="149"/>
      <c r="J22" s="149"/>
      <c r="K22" s="147"/>
    </row>
    <row r="23" spans="2:11" ht="15">
      <c r="B23" s="137" t="s">
        <v>117</v>
      </c>
      <c r="C23" s="138"/>
      <c r="D23" s="138"/>
      <c r="E23" s="138"/>
      <c r="F23" s="138"/>
      <c r="G23" s="138"/>
      <c r="H23" s="138"/>
      <c r="I23" s="138"/>
      <c r="J23" s="138"/>
      <c r="K23" s="139"/>
    </row>
    <row r="24" spans="2:11" ht="15">
      <c r="B24" s="140"/>
      <c r="C24" s="141"/>
      <c r="D24" s="141"/>
      <c r="E24" s="141"/>
      <c r="F24" s="141"/>
      <c r="G24" s="141"/>
      <c r="H24" s="141"/>
      <c r="I24" s="141"/>
      <c r="J24" s="141"/>
      <c r="K24" s="142"/>
    </row>
    <row r="25" spans="2:11" ht="15">
      <c r="B25" s="140"/>
      <c r="C25" s="141"/>
      <c r="D25" s="141"/>
      <c r="E25" s="141"/>
      <c r="F25" s="141"/>
      <c r="G25" s="141"/>
      <c r="H25" s="141"/>
      <c r="I25" s="141"/>
      <c r="J25" s="141"/>
      <c r="K25" s="142"/>
    </row>
    <row r="26" spans="2:11" ht="15">
      <c r="B26" s="140"/>
      <c r="C26" s="141"/>
      <c r="D26" s="141"/>
      <c r="E26" s="141"/>
      <c r="F26" s="141"/>
      <c r="G26" s="141"/>
      <c r="H26" s="141"/>
      <c r="I26" s="141"/>
      <c r="J26" s="141"/>
      <c r="K26" s="142"/>
    </row>
    <row r="27" spans="2:11" ht="15">
      <c r="B27" s="140"/>
      <c r="C27" s="141"/>
      <c r="D27" s="141"/>
      <c r="E27" s="141"/>
      <c r="F27" s="141"/>
      <c r="G27" s="141"/>
      <c r="H27" s="141"/>
      <c r="I27" s="141"/>
      <c r="J27" s="141"/>
      <c r="K27" s="142"/>
    </row>
    <row r="28" spans="2:11" ht="15">
      <c r="B28" s="140"/>
      <c r="C28" s="141"/>
      <c r="D28" s="141"/>
      <c r="E28" s="141"/>
      <c r="F28" s="141"/>
      <c r="G28" s="141"/>
      <c r="H28" s="141"/>
      <c r="I28" s="141"/>
      <c r="J28" s="141"/>
      <c r="K28" s="142"/>
    </row>
    <row r="29" spans="2:11" ht="15">
      <c r="B29" s="140"/>
      <c r="C29" s="141"/>
      <c r="D29" s="141"/>
      <c r="E29" s="141"/>
      <c r="F29" s="141"/>
      <c r="G29" s="141"/>
      <c r="H29" s="141"/>
      <c r="I29" s="141"/>
      <c r="J29" s="141"/>
      <c r="K29" s="142"/>
    </row>
    <row r="30" spans="2:11" ht="15">
      <c r="B30" s="143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2:11" ht="15"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="31" customFormat="1" ht="18">
      <c r="B32" s="43" t="s">
        <v>54</v>
      </c>
    </row>
    <row r="33" spans="2:11" s="31" customFormat="1" ht="15">
      <c r="B33" s="32" t="s">
        <v>52</v>
      </c>
      <c r="C33" s="156"/>
      <c r="D33" s="157"/>
      <c r="E33" s="32" t="s">
        <v>56</v>
      </c>
      <c r="F33" s="33"/>
      <c r="G33" s="33"/>
      <c r="H33" s="33"/>
      <c r="I33" s="33"/>
      <c r="J33" s="33"/>
      <c r="K33" s="35" t="s">
        <v>58</v>
      </c>
    </row>
    <row r="34" spans="2:11" s="31" customFormat="1" ht="15">
      <c r="B34" s="36"/>
      <c r="C34" s="158"/>
      <c r="D34" s="159"/>
      <c r="E34" s="36"/>
      <c r="F34" s="37"/>
      <c r="G34" s="37"/>
      <c r="H34" s="37"/>
      <c r="I34" s="37"/>
      <c r="J34" s="37"/>
      <c r="K34" s="38"/>
    </row>
    <row r="35" spans="2:11" s="31" customFormat="1" ht="15">
      <c r="B35" s="36"/>
      <c r="C35" s="158"/>
      <c r="D35" s="159"/>
      <c r="E35" s="36"/>
      <c r="F35" s="37"/>
      <c r="G35" s="37"/>
      <c r="H35" s="37"/>
      <c r="I35" s="37"/>
      <c r="J35" s="37"/>
      <c r="K35" s="38"/>
    </row>
    <row r="36" spans="2:11" s="31" customFormat="1" ht="15">
      <c r="B36" s="36"/>
      <c r="C36" s="158"/>
      <c r="D36" s="159"/>
      <c r="E36" s="36"/>
      <c r="F36" s="37"/>
      <c r="G36" s="37"/>
      <c r="H36" s="37"/>
      <c r="I36" s="37"/>
      <c r="J36" s="37"/>
      <c r="K36" s="38"/>
    </row>
    <row r="37" spans="2:11" s="31" customFormat="1" ht="15">
      <c r="B37" s="39"/>
      <c r="C37" s="160"/>
      <c r="D37" s="161"/>
      <c r="E37" s="32" t="s">
        <v>55</v>
      </c>
      <c r="F37" s="33"/>
      <c r="G37" s="33"/>
      <c r="H37" s="33"/>
      <c r="I37" s="33"/>
      <c r="J37" s="33"/>
      <c r="K37" s="35" t="s">
        <v>58</v>
      </c>
    </row>
    <row r="38" spans="2:11" s="31" customFormat="1" ht="15">
      <c r="B38" s="32" t="s">
        <v>53</v>
      </c>
      <c r="C38" s="156"/>
      <c r="D38" s="157"/>
      <c r="E38" s="36"/>
      <c r="F38" s="37"/>
      <c r="G38" s="37"/>
      <c r="H38" s="37"/>
      <c r="I38" s="37"/>
      <c r="J38" s="37"/>
      <c r="K38" s="38"/>
    </row>
    <row r="39" spans="2:11" s="31" customFormat="1" ht="15">
      <c r="B39" s="36"/>
      <c r="C39" s="158"/>
      <c r="D39" s="159"/>
      <c r="E39" s="36"/>
      <c r="F39" s="37"/>
      <c r="G39" s="37"/>
      <c r="H39" s="37"/>
      <c r="I39" s="37"/>
      <c r="J39" s="37"/>
      <c r="K39" s="38"/>
    </row>
    <row r="40" spans="2:11" s="31" customFormat="1" ht="15">
      <c r="B40" s="36"/>
      <c r="C40" s="158"/>
      <c r="D40" s="159"/>
      <c r="E40" s="39"/>
      <c r="F40" s="40"/>
      <c r="G40" s="40"/>
      <c r="H40" s="40"/>
      <c r="I40" s="40"/>
      <c r="J40" s="40"/>
      <c r="K40" s="41"/>
    </row>
    <row r="41" spans="2:11" s="31" customFormat="1" ht="15">
      <c r="B41" s="36"/>
      <c r="C41" s="158"/>
      <c r="D41" s="159"/>
      <c r="E41" s="32" t="s">
        <v>57</v>
      </c>
      <c r="F41" s="33"/>
      <c r="G41" s="33"/>
      <c r="H41" s="33"/>
      <c r="I41" s="33"/>
      <c r="J41" s="33"/>
      <c r="K41" s="35" t="s">
        <v>58</v>
      </c>
    </row>
    <row r="42" spans="2:11" s="31" customFormat="1" ht="15">
      <c r="B42" s="39"/>
      <c r="C42" s="160"/>
      <c r="D42" s="161"/>
      <c r="E42" s="39"/>
      <c r="F42" s="40"/>
      <c r="G42" s="40"/>
      <c r="H42" s="40"/>
      <c r="I42" s="40"/>
      <c r="J42" s="40"/>
      <c r="K42" s="41"/>
    </row>
    <row r="44" ht="18">
      <c r="B44" s="43"/>
    </row>
  </sheetData>
  <sheetProtection/>
  <mergeCells count="18">
    <mergeCell ref="C38:D38"/>
    <mergeCell ref="C39:D39"/>
    <mergeCell ref="C33:D33"/>
    <mergeCell ref="C40:D40"/>
    <mergeCell ref="C41:D41"/>
    <mergeCell ref="C42:D42"/>
    <mergeCell ref="C36:D36"/>
    <mergeCell ref="C37:D37"/>
    <mergeCell ref="C34:D34"/>
    <mergeCell ref="C35:D35"/>
    <mergeCell ref="B23:K30"/>
    <mergeCell ref="B22:C22"/>
    <mergeCell ref="D22:F22"/>
    <mergeCell ref="G22:K22"/>
    <mergeCell ref="J17:K17"/>
    <mergeCell ref="J18:K18"/>
    <mergeCell ref="J19:K19"/>
    <mergeCell ref="B19:I19"/>
  </mergeCells>
  <printOptions/>
  <pageMargins left="0.7" right="0.7" top="0.75" bottom="0.75" header="0.3" footer="0.3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M16"/>
  <sheetViews>
    <sheetView zoomScalePageLayoutView="0" workbookViewId="0" topLeftCell="A1">
      <selection activeCell="L4" sqref="L4:M15"/>
    </sheetView>
  </sheetViews>
  <sheetFormatPr defaultColWidth="9.140625" defaultRowHeight="15"/>
  <cols>
    <col min="3" max="4" width="12.8515625" style="0" customWidth="1"/>
    <col min="5" max="5" width="5.7109375" style="60" customWidth="1"/>
    <col min="6" max="7" width="12.8515625" style="0" customWidth="1"/>
    <col min="8" max="8" width="5.140625" style="60" customWidth="1"/>
    <col min="9" max="10" width="12.8515625" style="0" customWidth="1"/>
    <col min="11" max="11" width="4.57421875" style="60" customWidth="1"/>
    <col min="12" max="13" width="12.8515625" style="0" customWidth="1"/>
  </cols>
  <sheetData>
    <row r="3" ht="15.75" thickBot="1"/>
    <row r="4" spans="3:13" ht="15.75" thickBot="1">
      <c r="C4" s="47" t="s">
        <v>11</v>
      </c>
      <c r="D4" s="68"/>
      <c r="E4" s="69"/>
      <c r="F4" s="162" t="s">
        <v>14</v>
      </c>
      <c r="G4" s="163"/>
      <c r="H4" s="70"/>
      <c r="I4" s="162" t="s">
        <v>17</v>
      </c>
      <c r="J4" s="163"/>
      <c r="K4" s="70"/>
      <c r="L4" s="162" t="s">
        <v>20</v>
      </c>
      <c r="M4" s="163"/>
    </row>
    <row r="5" spans="3:13" ht="15.75" thickBot="1">
      <c r="C5" s="48" t="s">
        <v>104</v>
      </c>
      <c r="D5" s="49" t="s">
        <v>105</v>
      </c>
      <c r="E5" s="61"/>
      <c r="F5" s="48" t="s">
        <v>104</v>
      </c>
      <c r="G5" s="49" t="s">
        <v>105</v>
      </c>
      <c r="H5" s="61"/>
      <c r="I5" s="66" t="s">
        <v>104</v>
      </c>
      <c r="J5" s="67" t="s">
        <v>105</v>
      </c>
      <c r="K5" s="61"/>
      <c r="L5" s="48" t="s">
        <v>104</v>
      </c>
      <c r="M5" s="49" t="s">
        <v>105</v>
      </c>
    </row>
    <row r="6" spans="3:13" ht="15">
      <c r="C6" s="50">
        <v>10</v>
      </c>
      <c r="D6" s="51">
        <v>120</v>
      </c>
      <c r="E6" s="62"/>
      <c r="F6" s="50">
        <v>9</v>
      </c>
      <c r="G6" s="51">
        <v>110</v>
      </c>
      <c r="H6" s="62"/>
      <c r="I6" s="50">
        <v>8</v>
      </c>
      <c r="J6" s="51">
        <v>100</v>
      </c>
      <c r="K6" s="62"/>
      <c r="L6" s="50">
        <v>7</v>
      </c>
      <c r="M6" s="51">
        <v>90</v>
      </c>
    </row>
    <row r="7" spans="3:13" ht="15">
      <c r="C7" s="52">
        <v>9.9</v>
      </c>
      <c r="D7" s="53">
        <v>119</v>
      </c>
      <c r="E7" s="63"/>
      <c r="F7" s="52">
        <v>8.9</v>
      </c>
      <c r="G7" s="53">
        <v>109</v>
      </c>
      <c r="H7" s="63"/>
      <c r="I7" s="52">
        <v>7.9</v>
      </c>
      <c r="J7" s="53">
        <v>99</v>
      </c>
      <c r="K7" s="63"/>
      <c r="L7" s="52">
        <v>6.9</v>
      </c>
      <c r="M7" s="53">
        <v>89</v>
      </c>
    </row>
    <row r="8" spans="3:13" ht="15">
      <c r="C8" s="52">
        <v>9.8</v>
      </c>
      <c r="D8" s="53">
        <v>118</v>
      </c>
      <c r="E8" s="63"/>
      <c r="F8" s="52">
        <v>8.8</v>
      </c>
      <c r="G8" s="53">
        <v>108</v>
      </c>
      <c r="H8" s="63"/>
      <c r="I8" s="52">
        <v>7.8</v>
      </c>
      <c r="J8" s="53">
        <v>98</v>
      </c>
      <c r="K8" s="63"/>
      <c r="L8" s="52">
        <v>6.8</v>
      </c>
      <c r="M8" s="53">
        <v>88</v>
      </c>
    </row>
    <row r="9" spans="3:13" ht="15">
      <c r="C9" s="52">
        <v>9.7</v>
      </c>
      <c r="D9" s="53">
        <v>117</v>
      </c>
      <c r="E9" s="63"/>
      <c r="F9" s="54">
        <v>8.7</v>
      </c>
      <c r="G9" s="53">
        <v>107</v>
      </c>
      <c r="H9" s="63"/>
      <c r="I9" s="54">
        <v>7.7</v>
      </c>
      <c r="J9" s="53">
        <v>97</v>
      </c>
      <c r="K9" s="63"/>
      <c r="L9" s="54">
        <v>6.7</v>
      </c>
      <c r="M9" s="53">
        <v>87</v>
      </c>
    </row>
    <row r="10" spans="3:13" ht="15">
      <c r="C10" s="52">
        <v>9.6</v>
      </c>
      <c r="D10" s="53">
        <v>116</v>
      </c>
      <c r="E10" s="63"/>
      <c r="F10" s="52">
        <v>8.6</v>
      </c>
      <c r="G10" s="53">
        <v>106</v>
      </c>
      <c r="H10" s="63"/>
      <c r="I10" s="52">
        <v>7.6</v>
      </c>
      <c r="J10" s="53">
        <v>96</v>
      </c>
      <c r="K10" s="63"/>
      <c r="L10" s="52">
        <v>6.6</v>
      </c>
      <c r="M10" s="53">
        <v>86</v>
      </c>
    </row>
    <row r="11" spans="3:13" ht="15">
      <c r="C11" s="52">
        <v>9.5</v>
      </c>
      <c r="D11" s="53">
        <v>115</v>
      </c>
      <c r="E11" s="63"/>
      <c r="F11" s="52">
        <v>8.5</v>
      </c>
      <c r="G11" s="53">
        <v>105</v>
      </c>
      <c r="H11" s="63"/>
      <c r="I11" s="52">
        <v>7.5</v>
      </c>
      <c r="J11" s="53">
        <v>95</v>
      </c>
      <c r="K11" s="63"/>
      <c r="L11" s="52">
        <v>6.5</v>
      </c>
      <c r="M11" s="53">
        <v>85</v>
      </c>
    </row>
    <row r="12" spans="3:13" ht="15">
      <c r="C12" s="52">
        <v>9.4</v>
      </c>
      <c r="D12" s="53">
        <v>114</v>
      </c>
      <c r="E12" s="63"/>
      <c r="F12" s="54">
        <v>8.4</v>
      </c>
      <c r="G12" s="53">
        <v>104</v>
      </c>
      <c r="H12" s="63"/>
      <c r="I12" s="54">
        <v>7.4</v>
      </c>
      <c r="J12" s="53">
        <v>94</v>
      </c>
      <c r="K12" s="63"/>
      <c r="L12" s="54">
        <v>6.4</v>
      </c>
      <c r="M12" s="53">
        <v>84</v>
      </c>
    </row>
    <row r="13" spans="3:13" ht="15">
      <c r="C13" s="52">
        <v>9.3</v>
      </c>
      <c r="D13" s="53">
        <v>113</v>
      </c>
      <c r="E13" s="63"/>
      <c r="F13" s="52">
        <v>8.3</v>
      </c>
      <c r="G13" s="53">
        <v>103</v>
      </c>
      <c r="H13" s="63"/>
      <c r="I13" s="52">
        <v>7.3</v>
      </c>
      <c r="J13" s="53">
        <v>93</v>
      </c>
      <c r="K13" s="63"/>
      <c r="L13" s="52">
        <v>6.3</v>
      </c>
      <c r="M13" s="53">
        <v>83</v>
      </c>
    </row>
    <row r="14" spans="3:13" ht="15">
      <c r="C14" s="52">
        <v>9.2</v>
      </c>
      <c r="D14" s="53">
        <v>112</v>
      </c>
      <c r="E14" s="63"/>
      <c r="F14" s="52">
        <v>8.2</v>
      </c>
      <c r="G14" s="53">
        <v>102</v>
      </c>
      <c r="H14" s="63"/>
      <c r="I14" s="52">
        <v>7.2</v>
      </c>
      <c r="J14" s="53">
        <v>92</v>
      </c>
      <c r="K14" s="63"/>
      <c r="L14" s="52">
        <v>6.2</v>
      </c>
      <c r="M14" s="53">
        <v>82</v>
      </c>
    </row>
    <row r="15" spans="3:13" ht="15.75" thickBot="1">
      <c r="C15" s="55">
        <v>9.1</v>
      </c>
      <c r="D15" s="56">
        <v>111</v>
      </c>
      <c r="E15" s="64"/>
      <c r="F15" s="57">
        <v>8.1</v>
      </c>
      <c r="G15" s="56">
        <v>101</v>
      </c>
      <c r="H15" s="64"/>
      <c r="I15" s="57">
        <v>7.1</v>
      </c>
      <c r="J15" s="56">
        <v>91</v>
      </c>
      <c r="K15" s="64"/>
      <c r="L15" s="57">
        <v>6.1</v>
      </c>
      <c r="M15" s="56">
        <v>81</v>
      </c>
    </row>
    <row r="16" spans="3:13" ht="15">
      <c r="C16" s="58"/>
      <c r="D16" s="59"/>
      <c r="E16" s="65"/>
      <c r="F16" s="59"/>
      <c r="G16" s="59"/>
      <c r="H16" s="65"/>
      <c r="I16" s="59"/>
      <c r="J16" s="59"/>
      <c r="K16" s="65"/>
      <c r="L16" s="59"/>
      <c r="M16" s="59"/>
    </row>
  </sheetData>
  <sheetProtection/>
  <mergeCells count="3">
    <mergeCell ref="F4:G4"/>
    <mergeCell ref="I4:J4"/>
    <mergeCell ref="L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2021-07-08T05:25:54Z</dcterms:modified>
  <cp:category/>
  <cp:version/>
  <cp:contentType/>
  <cp:contentStatus/>
</cp:coreProperties>
</file>